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84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9" i="1"/>
  <c r="B8"/>
  <c r="B7"/>
  <c r="B6"/>
  <c r="A14" l="1"/>
</calcChain>
</file>

<file path=xl/sharedStrings.xml><?xml version="1.0" encoding="utf-8"?>
<sst xmlns="http://schemas.openxmlformats.org/spreadsheetml/2006/main" count="21" uniqueCount="16">
  <si>
    <t>Green Speed</t>
  </si>
  <si>
    <t>Fast</t>
  </si>
  <si>
    <t>Very Fast</t>
  </si>
  <si>
    <t>Tournament</t>
  </si>
  <si>
    <t>Champion</t>
  </si>
  <si>
    <t>Putt Distance</t>
  </si>
  <si>
    <t>ft</t>
  </si>
  <si>
    <t>Putter Full Shot</t>
  </si>
  <si>
    <t>Altitude</t>
  </si>
  <si>
    <t>Apparent Putt Distance for Greens</t>
  </si>
  <si>
    <t>1 - Fast</t>
  </si>
  <si>
    <t>2 - Very Fast</t>
  </si>
  <si>
    <t>3 - Tournament</t>
  </si>
  <si>
    <t>4 - Champion</t>
  </si>
  <si>
    <t>Put Green # Here</t>
  </si>
  <si>
    <t>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</si>
</sst>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9" fontId="1" fillId="0" borderId="0" xfId="0" applyNumberFormat="1" applyFont="1" applyAlignment="1">
      <alignment vertical="center"/>
    </xf>
    <xf numFmtId="9" fontId="0" fillId="0" borderId="0" xfId="0" applyNumberFormat="1"/>
    <xf numFmtId="0" fontId="0" fillId="2" borderId="1" xfId="0" applyFill="1" applyBorder="1"/>
    <xf numFmtId="0" fontId="0" fillId="0" borderId="0" xfId="0" applyFill="1" applyBorder="1"/>
    <xf numFmtId="0" fontId="0" fillId="0" borderId="0" xfId="0" applyAlignment="1">
      <alignment horizontal="left" indent="2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2" fontId="0" fillId="0" borderId="0" xfId="0" applyNumberFormat="1"/>
    <xf numFmtId="0" fontId="0" fillId="0" borderId="0" xfId="0" applyFill="1"/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A14"/>
  <sheetViews>
    <sheetView tabSelected="1" workbookViewId="0">
      <selection activeCell="B3" sqref="B3"/>
    </sheetView>
  </sheetViews>
  <sheetFormatPr defaultRowHeight="15"/>
  <cols>
    <col min="1" max="1" width="31.85546875" bestFit="1" customWidth="1"/>
    <col min="3" max="3" width="35.42578125" style="10" customWidth="1"/>
    <col min="4" max="103" width="0.42578125" style="2" customWidth="1"/>
    <col min="104" max="104" width="12.42578125" hidden="1" customWidth="1"/>
    <col min="105" max="105" width="6" hidden="1" customWidth="1"/>
  </cols>
  <sheetData>
    <row r="1" spans="1:105">
      <c r="A1" t="s">
        <v>5</v>
      </c>
      <c r="B1" s="3">
        <v>12</v>
      </c>
      <c r="C1" s="2" t="s">
        <v>6</v>
      </c>
    </row>
    <row r="2" spans="1:105">
      <c r="A2" t="s">
        <v>8</v>
      </c>
      <c r="B2" s="3">
        <v>-10</v>
      </c>
      <c r="C2" s="2" t="s">
        <v>15</v>
      </c>
    </row>
    <row r="3" spans="1:105">
      <c r="A3" t="s">
        <v>7</v>
      </c>
      <c r="B3" s="3">
        <v>25</v>
      </c>
      <c r="C3" s="2" t="s">
        <v>6</v>
      </c>
    </row>
    <row r="4" spans="1:105">
      <c r="B4" s="4"/>
      <c r="C4" s="2"/>
    </row>
    <row r="5" spans="1:105">
      <c r="A5" t="s">
        <v>9</v>
      </c>
      <c r="C5" s="2"/>
      <c r="CZ5" t="s">
        <v>0</v>
      </c>
    </row>
    <row r="6" spans="1:105">
      <c r="A6" s="5" t="s">
        <v>10</v>
      </c>
      <c r="B6" s="9">
        <f>IF($B$2&gt;0,($B$1+(DA9*$B$2)/12),($B$1-(-DA9*$B$2)/12))/DA6</f>
        <v>10.116279069767442</v>
      </c>
      <c r="C6" s="2" t="s">
        <v>6</v>
      </c>
      <c r="CZ6" t="s">
        <v>1</v>
      </c>
      <c r="DA6">
        <v>1.075</v>
      </c>
    </row>
    <row r="7" spans="1:105">
      <c r="A7" s="5" t="s">
        <v>11</v>
      </c>
      <c r="B7" s="9">
        <f>IF($B$2&gt;0,($B$1+(DA8*$B$2)/12),($B$1-(-DA8*$B$2)/12))/DA7</f>
        <v>9.5289855072463787</v>
      </c>
      <c r="C7" s="2" t="s">
        <v>6</v>
      </c>
      <c r="CZ7" t="s">
        <v>2</v>
      </c>
      <c r="DA7">
        <v>1.1499999999999999</v>
      </c>
    </row>
    <row r="8" spans="1:105">
      <c r="A8" s="5" t="s">
        <v>12</v>
      </c>
      <c r="B8" s="9">
        <f>IF($B$2&gt;0,($B$1+(DA7*$B$2)/12),($B$1-(-DA7*$B$2)/12))/DA8</f>
        <v>8.8333333333333321</v>
      </c>
      <c r="C8" s="2" t="s">
        <v>6</v>
      </c>
      <c r="CZ8" t="s">
        <v>3</v>
      </c>
      <c r="DA8">
        <v>1.25</v>
      </c>
    </row>
    <row r="9" spans="1:105">
      <c r="A9" s="5" t="s">
        <v>13</v>
      </c>
      <c r="B9" s="9">
        <f>IF($B$2&gt;0,($B$1+(DA6*$B$2)/12),($B$1-(-DA6*$B$2)/12))/DA9</f>
        <v>8.2253086419753085</v>
      </c>
      <c r="C9" s="2" t="s">
        <v>6</v>
      </c>
      <c r="CZ9" t="s">
        <v>4</v>
      </c>
      <c r="DA9">
        <v>1.35</v>
      </c>
    </row>
    <row r="11" spans="1:105">
      <c r="B11" s="7" t="s">
        <v>14</v>
      </c>
      <c r="C11" s="11"/>
    </row>
    <row r="12" spans="1:105" ht="15" customHeight="1">
      <c r="B12" s="8"/>
      <c r="C12" s="11"/>
    </row>
    <row r="13" spans="1:105">
      <c r="B13" s="8"/>
      <c r="C13" s="11"/>
    </row>
    <row r="14" spans="1:105" ht="97.5" customHeight="1">
      <c r="A14" s="1">
        <f>IF(B14=1,(B6/B3),(IF(B14=2,(B7/B3),IF(B14=3,(B8/B3), IF(B14=4,(B9/B3))))))</f>
        <v>0.40465116279069768</v>
      </c>
      <c r="B14" s="6">
        <v>1</v>
      </c>
      <c r="C14" s="12"/>
      <c r="D14" s="2">
        <v>1</v>
      </c>
      <c r="E14" s="2">
        <v>0.99</v>
      </c>
      <c r="F14" s="2">
        <v>0.98</v>
      </c>
      <c r="G14" s="2">
        <v>0.97</v>
      </c>
      <c r="H14" s="2">
        <v>0.96</v>
      </c>
      <c r="I14" s="2">
        <v>0.95</v>
      </c>
      <c r="J14" s="2">
        <v>0.94</v>
      </c>
      <c r="K14" s="2">
        <v>0.93</v>
      </c>
      <c r="L14" s="2">
        <v>0.92</v>
      </c>
      <c r="M14" s="2">
        <v>0.91</v>
      </c>
      <c r="N14" s="2">
        <v>0.9</v>
      </c>
      <c r="O14" s="2">
        <v>0.89</v>
      </c>
      <c r="P14" s="2">
        <v>0.88</v>
      </c>
      <c r="Q14" s="2">
        <v>0.87</v>
      </c>
      <c r="R14" s="2">
        <v>0.86</v>
      </c>
      <c r="S14" s="2">
        <v>0.85</v>
      </c>
      <c r="T14" s="2">
        <v>0.84</v>
      </c>
      <c r="U14" s="2">
        <v>0.83</v>
      </c>
      <c r="V14" s="2">
        <v>0.82</v>
      </c>
      <c r="W14" s="2">
        <v>0.81</v>
      </c>
      <c r="X14" s="2">
        <v>0.8</v>
      </c>
      <c r="Y14" s="2">
        <v>0.79</v>
      </c>
      <c r="Z14" s="2">
        <v>0.78</v>
      </c>
      <c r="AA14" s="2">
        <v>0.77</v>
      </c>
      <c r="AB14" s="2">
        <v>0.76</v>
      </c>
      <c r="AC14" s="2">
        <v>0.75</v>
      </c>
      <c r="AD14" s="2">
        <v>0.74</v>
      </c>
      <c r="AE14" s="2">
        <v>0.73</v>
      </c>
      <c r="AF14" s="2">
        <v>0.72</v>
      </c>
      <c r="AG14" s="2">
        <v>0.71</v>
      </c>
      <c r="AH14" s="2">
        <v>0.7</v>
      </c>
      <c r="AI14" s="2">
        <v>0.69</v>
      </c>
      <c r="AJ14" s="2">
        <v>0.68</v>
      </c>
      <c r="AK14" s="2">
        <v>0.67</v>
      </c>
      <c r="AL14" s="2">
        <v>0.66</v>
      </c>
      <c r="AM14" s="2">
        <v>0.65</v>
      </c>
      <c r="AN14" s="2">
        <v>0.64</v>
      </c>
      <c r="AO14" s="2">
        <v>0.63</v>
      </c>
      <c r="AP14" s="2">
        <v>0.62</v>
      </c>
      <c r="AQ14" s="2">
        <v>0.61</v>
      </c>
      <c r="AR14" s="2">
        <v>0.6</v>
      </c>
      <c r="AS14" s="2">
        <v>0.59</v>
      </c>
      <c r="AT14" s="2">
        <v>0.57999999999999996</v>
      </c>
      <c r="AU14" s="2">
        <v>0.56999999999999995</v>
      </c>
      <c r="AV14" s="2">
        <v>0.56000000000000005</v>
      </c>
      <c r="AW14" s="2">
        <v>0.55000000000000004</v>
      </c>
      <c r="AX14" s="2">
        <v>0.54</v>
      </c>
      <c r="AY14" s="2">
        <v>0.53</v>
      </c>
      <c r="AZ14" s="2">
        <v>0.52</v>
      </c>
      <c r="BA14" s="2">
        <v>0.51</v>
      </c>
      <c r="BB14" s="2">
        <v>0.5</v>
      </c>
      <c r="BC14" s="2">
        <v>0.49</v>
      </c>
      <c r="BD14" s="2">
        <v>0.48</v>
      </c>
      <c r="BE14" s="2">
        <v>0.47</v>
      </c>
      <c r="BF14" s="2">
        <v>0.46</v>
      </c>
      <c r="BG14" s="2">
        <v>0.45</v>
      </c>
      <c r="BH14" s="2">
        <v>0.44</v>
      </c>
      <c r="BI14" s="2">
        <v>0.43</v>
      </c>
      <c r="BJ14" s="2">
        <v>0.42</v>
      </c>
      <c r="BK14" s="2">
        <v>0.41</v>
      </c>
      <c r="BL14" s="2">
        <v>0.4</v>
      </c>
      <c r="BM14" s="2">
        <v>0.39</v>
      </c>
      <c r="BN14" s="2">
        <v>0.38</v>
      </c>
      <c r="BO14" s="2">
        <v>0.37</v>
      </c>
      <c r="BP14" s="2">
        <v>0.36</v>
      </c>
      <c r="BQ14" s="2">
        <v>0.35</v>
      </c>
      <c r="BR14" s="2">
        <v>0.34</v>
      </c>
      <c r="BS14" s="2">
        <v>0.33</v>
      </c>
      <c r="BT14" s="2">
        <v>0.32</v>
      </c>
      <c r="BU14" s="2">
        <v>0.31</v>
      </c>
      <c r="BV14" s="2">
        <v>0.3</v>
      </c>
      <c r="BW14" s="2">
        <v>0.28999999999999998</v>
      </c>
      <c r="BX14" s="2">
        <v>0.28000000000000003</v>
      </c>
      <c r="BY14" s="2">
        <v>0.27</v>
      </c>
      <c r="BZ14" s="2">
        <v>0.26</v>
      </c>
      <c r="CA14" s="2">
        <v>0.25</v>
      </c>
      <c r="CB14" s="2">
        <v>0.24</v>
      </c>
      <c r="CC14" s="2">
        <v>0.22999999999999901</v>
      </c>
      <c r="CD14" s="2">
        <v>0.219999999999999</v>
      </c>
      <c r="CE14" s="2">
        <v>0.20999999999999899</v>
      </c>
      <c r="CF14" s="2">
        <v>0.19999999999999901</v>
      </c>
      <c r="CG14" s="2">
        <v>0.189999999999999</v>
      </c>
      <c r="CH14" s="2">
        <v>0.17999999999999899</v>
      </c>
      <c r="CI14" s="2">
        <v>0.16999999999999901</v>
      </c>
      <c r="CJ14" s="2">
        <v>0.159999999999999</v>
      </c>
      <c r="CK14" s="2">
        <v>0.149999999999999</v>
      </c>
      <c r="CL14" s="2">
        <v>0.13999999999999899</v>
      </c>
      <c r="CM14" s="2">
        <v>0.12999999999999901</v>
      </c>
      <c r="CN14" s="2">
        <v>0.119999999999999</v>
      </c>
      <c r="CO14" s="2">
        <v>0.109999999999999</v>
      </c>
      <c r="CP14" s="2">
        <v>9.9999999999999103E-2</v>
      </c>
      <c r="CQ14" s="2">
        <v>8.9999999999999095E-2</v>
      </c>
      <c r="CR14" s="2">
        <v>7.99999999999991E-2</v>
      </c>
      <c r="CS14" s="2">
        <v>6.9999999999999105E-2</v>
      </c>
      <c r="CT14" s="2">
        <v>5.9999999999999103E-2</v>
      </c>
      <c r="CU14" s="2">
        <v>4.9999999999998997E-2</v>
      </c>
      <c r="CV14" s="2">
        <v>3.9999999999999002E-2</v>
      </c>
      <c r="CW14" s="2">
        <v>2.9999999999999E-2</v>
      </c>
      <c r="CX14" s="2">
        <v>1.9999999999999001E-2</v>
      </c>
      <c r="CY14" s="2">
        <v>9.9999999999990097E-3</v>
      </c>
    </row>
  </sheetData>
  <mergeCells count="1">
    <mergeCell ref="B11:B13"/>
  </mergeCells>
  <conditionalFormatting sqref="D14 F14:G14 I14:J14 L14:M14 O14:P14 R14:S14 U14:V14 X14:CY14">
    <cfRule type="cellIs" dxfId="3" priority="2" operator="greaterThan">
      <formula>$A$14</formula>
    </cfRule>
    <cfRule type="cellIs" dxfId="2" priority="3" operator="lessThan">
      <formula>1</formula>
    </cfRule>
    <cfRule type="cellIs" dxfId="1" priority="4" operator="lessThan">
      <formula>$A$14</formula>
    </cfRule>
  </conditionalFormatting>
  <conditionalFormatting sqref="E14 H14 K14 N14 Q14 T14 W14 Z14:AA14 AD14 AG14:AH14 AM14:AP14 AU14:AW14 BB14:BC14 BI14:BJ14 BO14:BQ14 BV14:BY14 CD14:CE14 CK14:CL14 CR14:CS14 CX14:CY14 AJ14:AK14 AR14:AS14 AY14:AZ14 BF14 BL14:BM14 BS14:BT14 CA14:CB14 CH14 CO14 CU14:CV14">
    <cfRule type="cellIs" dxfId="0" priority="1" operator="greaterThan">
      <formula>$A$14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2012-10-26T05:13:34Z</dcterms:created>
  <dcterms:modified xsi:type="dcterms:W3CDTF">2012-10-26T06:57:16Z</dcterms:modified>
</cp:coreProperties>
</file>